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<sst xmlns="http://schemas.openxmlformats.org/spreadsheetml/2006/main" count="41" uniqueCount="29">
  <si>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группа</t>
  </si>
  <si>
    <t>ФИО</t>
  </si>
  <si>
    <t>Билет</t>
  </si>
  <si>
    <t>сумма</t>
  </si>
  <si>
    <t>лекции</t>
  </si>
  <si>
    <t>бонус</t>
  </si>
  <si>
    <t>итог</t>
  </si>
  <si>
    <t>оценка</t>
  </si>
  <si>
    <t>max</t>
  </si>
  <si>
    <t>-</t>
  </si>
  <si>
    <t>Ефимов А. Ю.</t>
  </si>
  <si>
    <t>Гладкова О. А.</t>
  </si>
  <si>
    <t>Рябов А. П.</t>
  </si>
  <si>
    <t>Бадретдинов Р. Р.</t>
  </si>
  <si>
    <t>Шубин С. П.</t>
  </si>
  <si>
    <t>Фролов С. И.</t>
  </si>
  <si>
    <t>Долотказин Ю. В.</t>
  </si>
  <si>
    <t>Лукин А. А.</t>
  </si>
  <si>
    <t>Сулейменова Б. К.</t>
  </si>
  <si>
    <t>Маркова К. А.</t>
  </si>
  <si>
    <t>Мордань В. О.</t>
  </si>
  <si>
    <t>Ющенко П.</t>
  </si>
  <si>
    <t>Ермишкин Н. Ю.</t>
  </si>
  <si>
    <t>Щербинина А. А.</t>
  </si>
  <si>
    <t>Рябов С. В.</t>
  </si>
  <si>
    <t>Пироженко А. А.</t>
  </si>
  <si>
    <t>Ермаков М. К.</t>
  </si>
  <si>
    <t>Акципетров А. О.</t>
  </si>
  <si>
    <t>Туаев А.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</si>
</sst>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18" fillId="0" borderId="10" xfId="55" applyBorder="1">
      <alignment/>
      <protection/>
    </xf>
    <xf numFmtId="0" fontId="18" fillId="0" borderId="10" xfId="55" applyFill="1" applyBorder="1">
      <alignment/>
      <protection/>
    </xf>
    <xf numFmtId="0" fontId="18" fillId="0" borderId="10" xfId="55" applyFont="1" applyFill="1" applyBorder="1">
      <alignment/>
      <protection/>
    </xf>
    <xf numFmtId="0" fontId="18" fillId="0" borderId="10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7.57421875" style="0" bestFit="1" customWidth="1"/>
    <col min="3" max="3" width="6.00390625" style="0" bestFit="1" customWidth="1"/>
    <col min="4" max="7" width="2.00390625" style="0" bestFit="1" customWidth="1"/>
    <col min="8" max="8" width="3.00390625" style="0" bestFit="1" customWidth="1"/>
    <col min="9" max="9" width="6.57421875" style="0" bestFit="1" customWidth="1"/>
    <col min="10" max="10" width="6.8515625" style="0" bestFit="1" customWidth="1"/>
    <col min="11" max="11" width="6.00390625" style="0" bestFit="1" customWidth="1"/>
    <col min="12" max="12" width="4.421875" style="0" bestFit="1" customWidth="1"/>
    <col min="13" max="13" width="6.8515625" style="0" bestFit="1" customWidth="1"/>
  </cols>
  <sheetData>
    <row r="1" spans="1:13" ht="15">
      <c r="A1" s="2" t="s">
        <v>0</v>
      </c>
      <c r="B1" s="2" t="s">
        <v>1</v>
      </c>
      <c r="C1" s="2" t="s">
        <v>2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</row>
    <row r="2" spans="1:13" ht="15">
      <c r="A2" s="5" t="s">
        <v>8</v>
      </c>
      <c r="B2" s="5"/>
      <c r="C2" s="5"/>
      <c r="D2" s="4">
        <v>2</v>
      </c>
      <c r="E2" s="4">
        <v>9</v>
      </c>
      <c r="F2" s="4">
        <v>8</v>
      </c>
      <c r="G2" s="4">
        <v>8</v>
      </c>
      <c r="H2" s="4">
        <v>10</v>
      </c>
      <c r="I2" s="5">
        <f>SUM(D2:H2)</f>
        <v>37</v>
      </c>
      <c r="J2" s="5">
        <v>9</v>
      </c>
      <c r="K2" s="5">
        <f>FLOOR(J2/2,1)</f>
        <v>4</v>
      </c>
      <c r="L2" s="5">
        <f>I2+K2</f>
        <v>41</v>
      </c>
      <c r="M2" s="5">
        <f>MIN(5,FLOOR((L2+8)/6,1))</f>
        <v>5</v>
      </c>
    </row>
    <row r="3" spans="1:13" ht="15">
      <c r="A3" s="5">
        <v>209</v>
      </c>
      <c r="B3" s="4" t="s">
        <v>12</v>
      </c>
      <c r="C3" s="4">
        <v>3</v>
      </c>
      <c r="D3" s="4">
        <v>2</v>
      </c>
      <c r="E3" s="4">
        <v>5</v>
      </c>
      <c r="F3" s="4">
        <v>4</v>
      </c>
      <c r="G3" s="4" t="s">
        <v>9</v>
      </c>
      <c r="H3" s="4">
        <v>7</v>
      </c>
      <c r="I3" s="5">
        <f>SUM(D3:H3)</f>
        <v>18</v>
      </c>
      <c r="J3" s="5">
        <v>8</v>
      </c>
      <c r="K3" s="5">
        <f>FLOOR(J3/2,1)</f>
        <v>4</v>
      </c>
      <c r="L3" s="5">
        <f>I3+K3</f>
        <v>22</v>
      </c>
      <c r="M3" s="5">
        <f>MIN(5,FLOOR((L3+8)/6,1))</f>
        <v>5</v>
      </c>
    </row>
    <row r="4" spans="1:13" ht="15">
      <c r="A4" s="1">
        <v>209</v>
      </c>
      <c r="B4" s="1" t="s">
        <v>28</v>
      </c>
      <c r="C4" s="1">
        <v>19</v>
      </c>
      <c r="D4" s="1">
        <v>2</v>
      </c>
      <c r="E4" s="1">
        <v>1</v>
      </c>
      <c r="F4" s="1" t="s">
        <v>9</v>
      </c>
      <c r="G4" s="1" t="s">
        <v>9</v>
      </c>
      <c r="H4" s="1">
        <v>4</v>
      </c>
      <c r="I4" s="5">
        <f>SUM(D4:H4)</f>
        <v>7</v>
      </c>
      <c r="J4" s="5">
        <v>5</v>
      </c>
      <c r="K4" s="5">
        <f>FLOOR(J4/2,1)</f>
        <v>2</v>
      </c>
      <c r="L4" s="5">
        <f>I4+K4</f>
        <v>9</v>
      </c>
      <c r="M4" s="5">
        <f>MIN(5,FLOOR((L4+8)/6,1))</f>
        <v>2</v>
      </c>
    </row>
    <row r="5" spans="1:13" ht="15">
      <c r="A5" s="5">
        <v>328</v>
      </c>
      <c r="B5" s="4" t="s">
        <v>19</v>
      </c>
      <c r="C5" s="4">
        <v>10</v>
      </c>
      <c r="D5" s="4">
        <v>0</v>
      </c>
      <c r="E5" s="4">
        <v>0</v>
      </c>
      <c r="F5" s="4">
        <v>3</v>
      </c>
      <c r="G5" s="4" t="s">
        <v>9</v>
      </c>
      <c r="H5" s="4">
        <v>5</v>
      </c>
      <c r="I5" s="5">
        <f>SUM(D5:H5)</f>
        <v>8</v>
      </c>
      <c r="J5" s="5">
        <v>0</v>
      </c>
      <c r="K5" s="5">
        <f>FLOOR(J5/2,1)</f>
        <v>0</v>
      </c>
      <c r="L5" s="5">
        <f>I5+K5</f>
        <v>8</v>
      </c>
      <c r="M5" s="5">
        <f>MIN(5,FLOOR((L5+8)/6,1))</f>
        <v>2</v>
      </c>
    </row>
    <row r="6" spans="1:13" ht="15">
      <c r="A6" s="5">
        <v>328</v>
      </c>
      <c r="B6" s="4" t="s">
        <v>18</v>
      </c>
      <c r="C6" s="4">
        <v>9</v>
      </c>
      <c r="D6" s="4">
        <v>2</v>
      </c>
      <c r="E6" s="4">
        <v>0</v>
      </c>
      <c r="F6" s="4" t="s">
        <v>9</v>
      </c>
      <c r="G6" s="4">
        <v>0</v>
      </c>
      <c r="H6" s="4">
        <v>7</v>
      </c>
      <c r="I6" s="5">
        <f>SUM(D6:H6)</f>
        <v>9</v>
      </c>
      <c r="J6" s="5">
        <v>6</v>
      </c>
      <c r="K6" s="5">
        <f>FLOOR(J6/2,1)</f>
        <v>3</v>
      </c>
      <c r="L6" s="5">
        <f>I6+K6</f>
        <v>12</v>
      </c>
      <c r="M6" s="5">
        <f>MIN(5,FLOOR((L6+8)/6,1))</f>
        <v>3</v>
      </c>
    </row>
    <row r="7" spans="1:13" ht="15">
      <c r="A7" s="5">
        <v>420</v>
      </c>
      <c r="B7" s="4" t="s">
        <v>21</v>
      </c>
      <c r="C7" s="4">
        <v>12</v>
      </c>
      <c r="D7" s="4">
        <v>1</v>
      </c>
      <c r="E7" s="4">
        <v>9</v>
      </c>
      <c r="F7" s="4">
        <v>7</v>
      </c>
      <c r="G7" s="4">
        <v>5</v>
      </c>
      <c r="H7" s="4">
        <v>0</v>
      </c>
      <c r="I7" s="5">
        <f>SUM(D7:H7)</f>
        <v>22</v>
      </c>
      <c r="J7" s="5">
        <v>1</v>
      </c>
      <c r="K7" s="5">
        <f>FLOOR(J7/2,1)</f>
        <v>0</v>
      </c>
      <c r="L7" s="5">
        <f>I7+K7</f>
        <v>22</v>
      </c>
      <c r="M7" s="5">
        <f>MIN(5,FLOOR((L7+8)/6,1))</f>
        <v>5</v>
      </c>
    </row>
    <row r="8" spans="1:13" ht="15">
      <c r="A8" s="4">
        <v>422</v>
      </c>
      <c r="B8" s="4" t="s">
        <v>22</v>
      </c>
      <c r="C8" s="4">
        <v>13</v>
      </c>
      <c r="D8" s="4">
        <v>1</v>
      </c>
      <c r="E8" s="4">
        <v>7</v>
      </c>
      <c r="F8" s="4">
        <v>4</v>
      </c>
      <c r="G8" s="4">
        <v>3</v>
      </c>
      <c r="H8" s="4">
        <v>4</v>
      </c>
      <c r="I8" s="5">
        <f>SUM(D8:H8)</f>
        <v>19</v>
      </c>
      <c r="J8" s="5">
        <v>3</v>
      </c>
      <c r="K8" s="5">
        <f>FLOOR(J8/2,1)</f>
        <v>1</v>
      </c>
      <c r="L8" s="5">
        <f>I8+K8</f>
        <v>20</v>
      </c>
      <c r="M8" s="5">
        <f>MIN(5,FLOOR((L8+8)/6,1))</f>
        <v>4</v>
      </c>
    </row>
    <row r="9" spans="1:13" ht="15">
      <c r="A9" s="1">
        <v>427</v>
      </c>
      <c r="B9" s="1" t="s">
        <v>27</v>
      </c>
      <c r="C9" s="1">
        <v>18</v>
      </c>
      <c r="D9" s="1">
        <v>1</v>
      </c>
      <c r="E9" s="1">
        <v>8</v>
      </c>
      <c r="F9" s="1">
        <v>4</v>
      </c>
      <c r="G9" s="1">
        <v>0</v>
      </c>
      <c r="H9" s="1">
        <v>2</v>
      </c>
      <c r="I9" s="5">
        <f>SUM(D9:H9)</f>
        <v>15</v>
      </c>
      <c r="J9" s="5">
        <v>3</v>
      </c>
      <c r="K9" s="5">
        <f>FLOOR(J9/2,1)</f>
        <v>1</v>
      </c>
      <c r="L9" s="5">
        <f>I9+K9</f>
        <v>16</v>
      </c>
      <c r="M9" s="5">
        <f>MIN(5,FLOOR((L9+8)/6,1))</f>
        <v>4</v>
      </c>
    </row>
    <row r="10" spans="1:13" ht="15">
      <c r="A10" s="5">
        <v>427</v>
      </c>
      <c r="B10" s="4" t="s">
        <v>11</v>
      </c>
      <c r="C10" s="4">
        <v>2</v>
      </c>
      <c r="D10" s="4">
        <v>0</v>
      </c>
      <c r="E10" s="4">
        <v>1</v>
      </c>
      <c r="F10" s="4">
        <v>3</v>
      </c>
      <c r="G10" s="4">
        <v>3</v>
      </c>
      <c r="H10" s="4">
        <v>6</v>
      </c>
      <c r="I10" s="5">
        <f>SUM(D10:H10)</f>
        <v>13</v>
      </c>
      <c r="J10" s="5">
        <v>0</v>
      </c>
      <c r="K10" s="5">
        <f>FLOOR(J10/2,1)</f>
        <v>0</v>
      </c>
      <c r="L10" s="5">
        <f>I10+K10</f>
        <v>13</v>
      </c>
      <c r="M10" s="5">
        <f>MIN(5,FLOOR((L10+8)/6,1))</f>
        <v>3</v>
      </c>
    </row>
    <row r="11" spans="1:13" ht="15">
      <c r="A11" s="5">
        <v>427</v>
      </c>
      <c r="B11" s="4" t="s">
        <v>16</v>
      </c>
      <c r="C11" s="4">
        <v>7</v>
      </c>
      <c r="D11" s="4">
        <v>1</v>
      </c>
      <c r="E11" s="4">
        <v>7</v>
      </c>
      <c r="F11" s="4">
        <v>2</v>
      </c>
      <c r="G11" s="4" t="s">
        <v>9</v>
      </c>
      <c r="H11" s="4" t="s">
        <v>9</v>
      </c>
      <c r="I11" s="5">
        <f>SUM(D11:H11)</f>
        <v>10</v>
      </c>
      <c r="J11" s="5">
        <v>1</v>
      </c>
      <c r="K11" s="5">
        <f>FLOOR(J11/2,1)</f>
        <v>0</v>
      </c>
      <c r="L11" s="5">
        <f>I11+K11</f>
        <v>10</v>
      </c>
      <c r="M11" s="5">
        <f>MIN(5,FLOOR((L11+8)/6,1))</f>
        <v>3</v>
      </c>
    </row>
    <row r="12" spans="1:13" ht="15">
      <c r="A12" s="5">
        <v>427</v>
      </c>
      <c r="B12" s="4" t="s">
        <v>17</v>
      </c>
      <c r="C12" s="4">
        <v>8</v>
      </c>
      <c r="D12" s="4">
        <v>0</v>
      </c>
      <c r="E12" s="4">
        <v>8</v>
      </c>
      <c r="F12" s="4">
        <v>3</v>
      </c>
      <c r="G12" s="4">
        <v>1</v>
      </c>
      <c r="H12" s="4">
        <v>4</v>
      </c>
      <c r="I12" s="5">
        <f>SUM(D12:H12)</f>
        <v>16</v>
      </c>
      <c r="J12" s="5">
        <v>3</v>
      </c>
      <c r="K12" s="5">
        <f>FLOOR(J12/2,1)</f>
        <v>1</v>
      </c>
      <c r="L12" s="5">
        <f>I12+K12</f>
        <v>17</v>
      </c>
      <c r="M12" s="5">
        <f>MIN(5,FLOOR((L12+8)/6,1))</f>
        <v>4</v>
      </c>
    </row>
    <row r="13" spans="1:13" ht="15">
      <c r="A13" s="5">
        <v>427</v>
      </c>
      <c r="B13" s="4" t="s">
        <v>14</v>
      </c>
      <c r="C13" s="4">
        <v>5</v>
      </c>
      <c r="D13" s="4">
        <v>1</v>
      </c>
      <c r="E13" s="4">
        <v>1</v>
      </c>
      <c r="F13" s="4">
        <v>3</v>
      </c>
      <c r="G13" s="4">
        <v>1</v>
      </c>
      <c r="H13" s="4">
        <v>2</v>
      </c>
      <c r="I13" s="5">
        <f>SUM(D13:H13)</f>
        <v>8</v>
      </c>
      <c r="J13" s="5">
        <v>5</v>
      </c>
      <c r="K13" s="5">
        <f>FLOOR(J13/2,1)</f>
        <v>2</v>
      </c>
      <c r="L13" s="5">
        <f>I13+K13</f>
        <v>10</v>
      </c>
      <c r="M13" s="5">
        <f>MIN(5,FLOOR((L13+8)/6,1))</f>
        <v>3</v>
      </c>
    </row>
    <row r="14" spans="1:13" ht="15">
      <c r="A14" s="5">
        <v>428</v>
      </c>
      <c r="B14" s="4" t="s">
        <v>13</v>
      </c>
      <c r="C14" s="4">
        <v>4</v>
      </c>
      <c r="D14" s="4">
        <v>1</v>
      </c>
      <c r="E14" s="4">
        <v>8</v>
      </c>
      <c r="F14" s="4">
        <v>7</v>
      </c>
      <c r="G14" s="4">
        <v>3</v>
      </c>
      <c r="H14" s="4">
        <v>7</v>
      </c>
      <c r="I14" s="5">
        <f>SUM(D14:H14)</f>
        <v>26</v>
      </c>
      <c r="J14" s="5">
        <v>0</v>
      </c>
      <c r="K14" s="5">
        <f>FLOOR(J14/2,1)</f>
        <v>0</v>
      </c>
      <c r="L14" s="5">
        <f>I14+K14</f>
        <v>26</v>
      </c>
      <c r="M14" s="5">
        <f>MIN(5,FLOOR((L14+8)/6,1))</f>
        <v>5</v>
      </c>
    </row>
    <row r="15" spans="1:13" ht="15">
      <c r="A15" s="4">
        <v>428</v>
      </c>
      <c r="B15" s="4" t="s">
        <v>10</v>
      </c>
      <c r="C15" s="5">
        <v>1</v>
      </c>
      <c r="D15" s="5">
        <v>2</v>
      </c>
      <c r="E15" s="5">
        <v>6</v>
      </c>
      <c r="F15" s="5">
        <v>4</v>
      </c>
      <c r="G15" s="5">
        <v>6</v>
      </c>
      <c r="H15" s="5" t="s">
        <v>9</v>
      </c>
      <c r="I15" s="5">
        <f>SUM(D15:H15)</f>
        <v>18</v>
      </c>
      <c r="J15" s="5">
        <v>0</v>
      </c>
      <c r="K15" s="5">
        <f>FLOOR(J15/2,1)</f>
        <v>0</v>
      </c>
      <c r="L15" s="5">
        <f>I15+K15</f>
        <v>18</v>
      </c>
      <c r="M15" s="5">
        <f>MIN(5,FLOOR((L15+8)/6,1))</f>
        <v>4</v>
      </c>
    </row>
    <row r="16" spans="1:13" ht="15">
      <c r="A16" s="5">
        <v>428</v>
      </c>
      <c r="B16" s="4" t="s">
        <v>20</v>
      </c>
      <c r="C16" s="4">
        <v>11</v>
      </c>
      <c r="D16" s="4">
        <v>0</v>
      </c>
      <c r="E16" s="4">
        <v>8</v>
      </c>
      <c r="F16" s="4">
        <v>2</v>
      </c>
      <c r="G16" s="4">
        <v>3</v>
      </c>
      <c r="H16" s="4">
        <v>3</v>
      </c>
      <c r="I16" s="5">
        <f>SUM(D16:H16)</f>
        <v>16</v>
      </c>
      <c r="J16" s="5">
        <v>8</v>
      </c>
      <c r="K16" s="5">
        <f>FLOOR(J16/2,1)</f>
        <v>4</v>
      </c>
      <c r="L16" s="5">
        <f>I16+K16</f>
        <v>20</v>
      </c>
      <c r="M16" s="5">
        <f>MIN(5,FLOOR((L16+8)/6,1))</f>
        <v>4</v>
      </c>
    </row>
    <row r="17" spans="1:13" ht="15">
      <c r="A17" s="5">
        <v>428</v>
      </c>
      <c r="B17" s="4" t="s">
        <v>15</v>
      </c>
      <c r="C17" s="4">
        <v>6</v>
      </c>
      <c r="D17" s="4">
        <v>2</v>
      </c>
      <c r="E17" s="4">
        <v>9</v>
      </c>
      <c r="F17" s="4">
        <v>3</v>
      </c>
      <c r="G17" s="4">
        <v>1</v>
      </c>
      <c r="H17" s="4">
        <v>3</v>
      </c>
      <c r="I17" s="5">
        <f>SUM(D17:H17)</f>
        <v>18</v>
      </c>
      <c r="J17" s="5">
        <v>5</v>
      </c>
      <c r="K17" s="5">
        <f>FLOOR(J17/2,1)</f>
        <v>2</v>
      </c>
      <c r="L17" s="5">
        <f>I17+K17</f>
        <v>20</v>
      </c>
      <c r="M17" s="5">
        <f>MIN(5,FLOOR((L17+8)/6,1))</f>
        <v>4</v>
      </c>
    </row>
    <row r="18" spans="1:13" ht="15">
      <c r="A18" s="4">
        <v>522</v>
      </c>
      <c r="B18" s="4" t="s">
        <v>23</v>
      </c>
      <c r="C18" s="4">
        <v>14</v>
      </c>
      <c r="D18" s="4">
        <v>1</v>
      </c>
      <c r="E18" s="4">
        <v>6</v>
      </c>
      <c r="F18" s="4" t="s">
        <v>9</v>
      </c>
      <c r="G18" s="4" t="s">
        <v>9</v>
      </c>
      <c r="H18" s="4">
        <v>8</v>
      </c>
      <c r="I18" s="5">
        <f>SUM(D18:H18)</f>
        <v>15</v>
      </c>
      <c r="J18" s="5">
        <v>8</v>
      </c>
      <c r="K18" s="5">
        <f>FLOOR(J18/2,1)</f>
        <v>4</v>
      </c>
      <c r="L18" s="5">
        <f>I18+K18</f>
        <v>19</v>
      </c>
      <c r="M18" s="5">
        <f>MIN(5,FLOOR((L18+8)/6,1))</f>
        <v>4</v>
      </c>
    </row>
    <row r="19" spans="1:13" ht="15">
      <c r="A19" s="1">
        <v>527</v>
      </c>
      <c r="B19" s="1" t="s">
        <v>26</v>
      </c>
      <c r="C19" s="1">
        <v>17</v>
      </c>
      <c r="D19" s="1">
        <v>0</v>
      </c>
      <c r="E19" s="1">
        <v>8</v>
      </c>
      <c r="F19" s="1">
        <v>4</v>
      </c>
      <c r="G19" s="1">
        <v>6</v>
      </c>
      <c r="H19" s="1">
        <v>7</v>
      </c>
      <c r="I19" s="5">
        <f>SUM(D19:H19)</f>
        <v>25</v>
      </c>
      <c r="J19" s="5">
        <v>0</v>
      </c>
      <c r="K19" s="5">
        <f>FLOOR(J19/2,1)</f>
        <v>0</v>
      </c>
      <c r="L19" s="5">
        <f>I19+K19</f>
        <v>25</v>
      </c>
      <c r="M19" s="5">
        <f>MIN(5,FLOOR((L19+8)/6,1))</f>
        <v>5</v>
      </c>
    </row>
    <row r="20" spans="1:13" ht="15">
      <c r="A20" s="1">
        <v>528</v>
      </c>
      <c r="B20" s="1" t="s">
        <v>25</v>
      </c>
      <c r="C20" s="1">
        <v>16</v>
      </c>
      <c r="D20" s="1">
        <v>1</v>
      </c>
      <c r="E20" s="1">
        <v>7</v>
      </c>
      <c r="F20" s="1">
        <v>4</v>
      </c>
      <c r="G20" s="1" t="s">
        <v>9</v>
      </c>
      <c r="H20" s="1">
        <v>8</v>
      </c>
      <c r="I20" s="5">
        <f>SUM(D20:H20)</f>
        <v>20</v>
      </c>
      <c r="J20" s="5">
        <v>0</v>
      </c>
      <c r="K20" s="5">
        <f>FLOOR(J20/2,1)</f>
        <v>0</v>
      </c>
      <c r="L20" s="5">
        <f>I20+K20</f>
        <v>20</v>
      </c>
      <c r="M20" s="5">
        <f>MIN(5,FLOOR((L20+8)/6,1))</f>
        <v>4</v>
      </c>
    </row>
    <row r="21" spans="1:13" ht="15">
      <c r="A21" s="4">
        <v>528</v>
      </c>
      <c r="B21" s="4" t="s">
        <v>24</v>
      </c>
      <c r="C21" s="4">
        <v>15</v>
      </c>
      <c r="D21" s="4">
        <v>0</v>
      </c>
      <c r="E21" s="4">
        <v>9</v>
      </c>
      <c r="F21" s="4" t="s">
        <v>9</v>
      </c>
      <c r="G21" s="4" t="s">
        <v>9</v>
      </c>
      <c r="H21" s="4">
        <v>4</v>
      </c>
      <c r="I21" s="5">
        <f>SUM(D21:H21)</f>
        <v>13</v>
      </c>
      <c r="J21" s="5">
        <v>0</v>
      </c>
      <c r="K21" s="5">
        <f>FLOOR(J21/2,1)</f>
        <v>0</v>
      </c>
      <c r="L21" s="5">
        <f>I21+K21</f>
        <v>13</v>
      </c>
      <c r="M21" s="5">
        <f>MIN(5,FLOOR((L21+8)/6,1))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2012-05-02T05:46:29Z</dcterms:created>
  <dcterms:modified xsi:type="dcterms:W3CDTF">2012-05-02T05:59:46Z</dcterms:modified>
  <cp:category/>
  <cp:version/>
  <cp:contentType/>
  <cp:contentStatus/>
</cp:coreProperties>
</file>